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/>
  </bookViews>
  <sheets>
    <sheet name="Sheet1" sheetId="1" r:id="rId1"/>
  </sheets>
  <definedNames>
    <definedName name="_xlnm.Print_Area" localSheetId="0">Sheet1!$A$1:$S$14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<sst xmlns="http://schemas.openxmlformats.org/spreadsheetml/2006/main" count="44" uniqueCount="21">
  <si>
    <t>学号</t>
  </si>
  <si>
    <t>德育成绩</t>
  </si>
  <si>
    <t>智育成绩</t>
  </si>
  <si>
    <t>文体成绩</t>
  </si>
  <si>
    <t>总分</t>
  </si>
  <si>
    <t>排名</t>
  </si>
  <si>
    <t>基础分</t>
  </si>
  <si>
    <t>奖励分</t>
  </si>
  <si>
    <t>惩罚分</t>
  </si>
  <si>
    <t>总 分</t>
  </si>
  <si>
    <t>学习成绩分</t>
  </si>
  <si>
    <t>64.00 </t>
  </si>
  <si>
    <t>30.90 </t>
  </si>
  <si>
    <t>29.00 </t>
  </si>
  <si>
    <t>10.00 </t>
  </si>
  <si>
    <t>5.00 </t>
  </si>
  <si>
    <t>7.00 </t>
  </si>
  <si>
    <t>0.00 </t>
  </si>
  <si>
    <t>加权分</t>
  </si>
  <si>
    <t>手写签字</t>
    <phoneticPr fontId="10" type="noConversion"/>
  </si>
  <si>
    <t>同学本人已签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</si>
</sst>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8" formatCode="0.0000_);[Red]\(0.0000\)"/>
    <numFmt numFmtId="179" formatCode="0.00_);[Red]\(0.00\)"/>
    <numFmt numFmtId="180" formatCode="0.00_ "/>
  </numFmts>
  <fonts count="1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等线"/>
      <charset val="134"/>
    </font>
    <font>
      <sz val="11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CE8CF"/>
      </left>
      <right style="thin">
        <color rgb="FFCCE8CF"/>
      </right>
      <top style="thin">
        <color rgb="FFCCE8CF"/>
      </top>
      <bottom style="thin">
        <color rgb="FFCCE8CF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8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179" fontId="4" fillId="0" borderId="5" xfId="0" applyNumberFormat="1" applyFont="1" applyFill="1" applyBorder="1" applyAlignment="1">
      <alignment horizontal="center" vertical="center"/>
    </xf>
    <xf numFmtId="179" fontId="4" fillId="0" borderId="5" xfId="0" applyNumberFormat="1" applyFont="1" applyFill="1" applyBorder="1" applyAlignment="1">
      <alignment horizontal="center" vertical="center" wrapText="1"/>
    </xf>
    <xf numFmtId="180" fontId="4" fillId="0" borderId="5" xfId="0" applyNumberFormat="1" applyFont="1" applyFill="1" applyBorder="1" applyAlignment="1">
      <alignment horizontal="center" vertical="center"/>
    </xf>
    <xf numFmtId="180" fontId="4" fillId="0" borderId="6" xfId="0" applyNumberFormat="1" applyFont="1" applyFill="1" applyBorder="1" applyAlignment="1">
      <alignment horizontal="center" vertical="center" wrapText="1"/>
    </xf>
    <xf numFmtId="18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178" fontId="6" fillId="0" borderId="7" xfId="0" applyNumberFormat="1" applyFont="1" applyFill="1" applyBorder="1" applyAlignment="1">
      <alignment horizontal="center"/>
    </xf>
    <xf numFmtId="180" fontId="4" fillId="0" borderId="6" xfId="0" applyNumberFormat="1" applyFont="1" applyFill="1" applyBorder="1" applyAlignment="1">
      <alignment horizontal="center" vertical="center"/>
    </xf>
    <xf numFmtId="179" fontId="4" fillId="0" borderId="5" xfId="1" applyNumberFormat="1" applyFont="1" applyFill="1" applyBorder="1" applyAlignment="1" applyProtection="1">
      <alignment horizontal="center" vertical="center"/>
    </xf>
    <xf numFmtId="18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>
      <alignment horizontal="center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9" fontId="4" fillId="2" borderId="5" xfId="0" applyNumberFormat="1" applyFont="1" applyFill="1" applyBorder="1" applyAlignment="1">
      <alignment horizontal="center" vertical="center"/>
    </xf>
    <xf numFmtId="179" fontId="4" fillId="2" borderId="5" xfId="1" applyNumberFormat="1" applyFont="1" applyFill="1" applyBorder="1" applyAlignment="1" applyProtection="1">
      <alignment horizontal="center" vertical="center"/>
    </xf>
    <xf numFmtId="180" fontId="5" fillId="2" borderId="6" xfId="0" applyNumberFormat="1" applyFont="1" applyFill="1" applyBorder="1" applyAlignment="1">
      <alignment horizontal="center" vertical="center"/>
    </xf>
    <xf numFmtId="180" fontId="4" fillId="2" borderId="5" xfId="0" applyNumberFormat="1" applyFont="1" applyFill="1" applyBorder="1" applyAlignment="1">
      <alignment horizontal="center" vertical="center"/>
    </xf>
    <xf numFmtId="180" fontId="4" fillId="2" borderId="6" xfId="0" applyNumberFormat="1" applyFont="1" applyFill="1" applyBorder="1" applyAlignment="1">
      <alignment horizontal="center" vertical="center"/>
    </xf>
    <xf numFmtId="179" fontId="4" fillId="2" borderId="2" xfId="0" applyNumberFormat="1" applyFont="1" applyFill="1" applyBorder="1" applyAlignment="1">
      <alignment horizontal="center" vertical="center"/>
    </xf>
    <xf numFmtId="179" fontId="4" fillId="2" borderId="2" xfId="1" applyNumberFormat="1" applyFont="1" applyFill="1" applyBorder="1" applyAlignment="1" applyProtection="1">
      <alignment horizontal="center" vertical="center"/>
    </xf>
    <xf numFmtId="180" fontId="4" fillId="0" borderId="2" xfId="0" applyNumberFormat="1" applyFont="1" applyFill="1" applyBorder="1" applyAlignment="1">
      <alignment horizontal="center" vertical="center"/>
    </xf>
    <xf numFmtId="179" fontId="4" fillId="0" borderId="2" xfId="0" applyNumberFormat="1" applyFont="1" applyFill="1" applyBorder="1" applyAlignment="1">
      <alignment horizontal="center" vertical="center" wrapText="1"/>
    </xf>
    <xf numFmtId="179" fontId="4" fillId="0" borderId="2" xfId="0" applyNumberFormat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178" fontId="4" fillId="0" borderId="10" xfId="0" applyNumberFormat="1" applyFont="1" applyFill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Z191"/>
  <sheetViews>
    <sheetView tabSelected="1" workbookViewId="0">
      <selection activeCell="D3" sqref="D3"/>
    </sheetView>
  </sheetViews>
  <sheetFormatPr defaultColWidth="8.875" defaultRowHeight="13.5"/>
  <cols>
    <col min="1" max="1" width="12.25" style="1" customWidth="1"/>
    <col min="2" max="5" width="8.875" style="1"/>
    <col min="6" max="6" width="12.625" style="1"/>
    <col min="7" max="7" width="11.875" style="1" customWidth="1"/>
    <col min="8" max="10" width="8.875" style="1"/>
    <col min="11" max="11" width="12.625" style="1"/>
    <col min="12" max="12" width="9.375" style="1"/>
    <col min="13" max="15" width="8.875" style="1"/>
    <col min="16" max="16" width="12.625" style="1"/>
    <col min="17" max="17" width="10.25" style="1" customWidth="1"/>
    <col min="18" max="18" width="13.375" style="1" customWidth="1"/>
    <col min="19" max="19" width="11.875" style="1" customWidth="1"/>
    <col min="20" max="16380" width="8.875" style="1"/>
  </cols>
  <sheetData>
    <row r="1" spans="1:19" s="1" customFormat="1" ht="18.7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9"/>
    </row>
    <row r="2" spans="1:19" s="1" customFormat="1" ht="19.5" thickBot="1">
      <c r="A2" s="22" t="s">
        <v>0</v>
      </c>
      <c r="B2" s="20" t="s">
        <v>1</v>
      </c>
      <c r="C2" s="21"/>
      <c r="D2" s="21"/>
      <c r="E2" s="21"/>
      <c r="F2" s="21"/>
      <c r="G2" s="20" t="s">
        <v>2</v>
      </c>
      <c r="H2" s="21"/>
      <c r="I2" s="21"/>
      <c r="J2" s="21"/>
      <c r="K2" s="21"/>
      <c r="L2" s="20" t="s">
        <v>3</v>
      </c>
      <c r="M2" s="21"/>
      <c r="N2" s="21"/>
      <c r="O2" s="21"/>
      <c r="P2" s="21"/>
      <c r="Q2" s="22" t="s">
        <v>4</v>
      </c>
      <c r="R2" s="24" t="s">
        <v>5</v>
      </c>
      <c r="S2" s="22" t="s">
        <v>19</v>
      </c>
    </row>
    <row r="3" spans="1:19" s="1" customFormat="1" ht="15" customHeight="1">
      <c r="A3" s="23"/>
      <c r="B3" s="3" t="s">
        <v>6</v>
      </c>
      <c r="C3" s="3" t="s">
        <v>7</v>
      </c>
      <c r="D3" s="3" t="s">
        <v>8</v>
      </c>
      <c r="E3" s="3" t="s">
        <v>9</v>
      </c>
      <c r="F3" s="36" t="s">
        <v>18</v>
      </c>
      <c r="G3" s="37" t="s">
        <v>10</v>
      </c>
      <c r="H3" s="37" t="s">
        <v>7</v>
      </c>
      <c r="I3" s="37" t="s">
        <v>8</v>
      </c>
      <c r="J3" s="37" t="s">
        <v>9</v>
      </c>
      <c r="K3" s="36" t="s">
        <v>18</v>
      </c>
      <c r="L3" s="37" t="s">
        <v>6</v>
      </c>
      <c r="M3" s="37" t="s">
        <v>7</v>
      </c>
      <c r="N3" s="37" t="s">
        <v>8</v>
      </c>
      <c r="O3" s="37" t="s">
        <v>9</v>
      </c>
      <c r="P3" s="36" t="s">
        <v>18</v>
      </c>
      <c r="Q3" s="23"/>
      <c r="R3" s="25"/>
      <c r="S3" s="23"/>
    </row>
    <row r="4" spans="1:19" s="2" customFormat="1" ht="20.25" customHeight="1">
      <c r="A4" s="4">
        <v>2022211611</v>
      </c>
      <c r="B4" s="5">
        <v>100</v>
      </c>
      <c r="C4" s="6">
        <v>23</v>
      </c>
      <c r="D4" s="5">
        <v>0</v>
      </c>
      <c r="E4" s="5">
        <v>123</v>
      </c>
      <c r="F4" s="31">
        <v>19.8707592891761</v>
      </c>
      <c r="G4" s="31">
        <v>90.77</v>
      </c>
      <c r="H4" s="31" t="s">
        <v>11</v>
      </c>
      <c r="I4" s="31">
        <v>0</v>
      </c>
      <c r="J4" s="31">
        <v>154.77000000000001</v>
      </c>
      <c r="K4" s="32">
        <v>70</v>
      </c>
      <c r="L4" s="33">
        <v>100</v>
      </c>
      <c r="M4" s="34">
        <v>14</v>
      </c>
      <c r="N4" s="35">
        <v>0</v>
      </c>
      <c r="O4" s="35">
        <v>114</v>
      </c>
      <c r="P4" s="32">
        <v>8.8785046728972006</v>
      </c>
      <c r="Q4" s="5">
        <v>98.7492639620733</v>
      </c>
      <c r="R4" s="15">
        <v>1</v>
      </c>
      <c r="S4" s="16" t="s">
        <v>20</v>
      </c>
    </row>
    <row r="5" spans="1:19" s="2" customFormat="1" ht="20.25" customHeight="1">
      <c r="A5" s="4">
        <v>2022211609</v>
      </c>
      <c r="B5" s="7">
        <v>100</v>
      </c>
      <c r="C5" s="8">
        <v>23.8</v>
      </c>
      <c r="D5" s="7">
        <v>0</v>
      </c>
      <c r="E5" s="7">
        <v>123.8</v>
      </c>
      <c r="F5" s="26">
        <v>20</v>
      </c>
      <c r="G5" s="28">
        <v>90.17</v>
      </c>
      <c r="H5" s="29" t="s">
        <v>12</v>
      </c>
      <c r="I5" s="29">
        <v>0</v>
      </c>
      <c r="J5" s="30">
        <v>121.07</v>
      </c>
      <c r="K5" s="27">
        <v>54.758028041610103</v>
      </c>
      <c r="L5" s="7">
        <v>100</v>
      </c>
      <c r="M5" s="14">
        <v>28.4</v>
      </c>
      <c r="N5" s="7">
        <v>0</v>
      </c>
      <c r="O5" s="7">
        <v>128.4</v>
      </c>
      <c r="P5" s="27">
        <v>10</v>
      </c>
      <c r="Q5" s="5">
        <v>84.758028041610103</v>
      </c>
      <c r="R5" s="15">
        <v>2</v>
      </c>
      <c r="S5" s="16" t="s">
        <v>20</v>
      </c>
    </row>
    <row r="6" spans="1:19" s="2" customFormat="1" ht="20.25" customHeight="1">
      <c r="A6" s="4">
        <v>2022211602</v>
      </c>
      <c r="B6" s="7">
        <v>100</v>
      </c>
      <c r="C6" s="8">
        <v>12.56</v>
      </c>
      <c r="D6" s="7">
        <v>0</v>
      </c>
      <c r="E6" s="7">
        <f t="shared" ref="E6:E14" si="0">SUM(B6:D6)</f>
        <v>112.56</v>
      </c>
      <c r="F6" s="26">
        <v>18.184168012924101</v>
      </c>
      <c r="G6" s="28">
        <v>92.06</v>
      </c>
      <c r="H6" s="29" t="s">
        <v>13</v>
      </c>
      <c r="I6" s="29">
        <v>0</v>
      </c>
      <c r="J6" s="30">
        <v>121.06</v>
      </c>
      <c r="K6" s="27">
        <v>54.7535052012664</v>
      </c>
      <c r="L6" s="7">
        <v>100</v>
      </c>
      <c r="M6" s="14">
        <v>0</v>
      </c>
      <c r="N6" s="7">
        <v>0</v>
      </c>
      <c r="O6" s="7">
        <v>100</v>
      </c>
      <c r="P6" s="27">
        <v>7.7881619937694699</v>
      </c>
      <c r="Q6" s="5">
        <v>80.725835207959904</v>
      </c>
      <c r="R6" s="15">
        <v>3</v>
      </c>
      <c r="S6" s="16" t="s">
        <v>20</v>
      </c>
    </row>
    <row r="7" spans="1:19" s="2" customFormat="1" ht="20.25" customHeight="1">
      <c r="A7" s="4">
        <v>2022211608</v>
      </c>
      <c r="B7" s="7">
        <v>100</v>
      </c>
      <c r="C7" s="8">
        <v>3.5</v>
      </c>
      <c r="D7" s="7">
        <v>0</v>
      </c>
      <c r="E7" s="7">
        <f t="shared" si="0"/>
        <v>103.5</v>
      </c>
      <c r="F7" s="5">
        <v>16.720516962843298</v>
      </c>
      <c r="G7" s="9">
        <v>89.97</v>
      </c>
      <c r="H7" s="7" t="s">
        <v>14</v>
      </c>
      <c r="I7" s="7">
        <v>0</v>
      </c>
      <c r="J7" s="12">
        <v>99.97</v>
      </c>
      <c r="K7" s="13">
        <v>45.214834916327398</v>
      </c>
      <c r="L7" s="7">
        <v>100</v>
      </c>
      <c r="M7" s="14">
        <v>0</v>
      </c>
      <c r="N7" s="7">
        <v>0</v>
      </c>
      <c r="O7" s="7">
        <v>100</v>
      </c>
      <c r="P7" s="13">
        <v>7.7881619937694699</v>
      </c>
      <c r="Q7" s="5">
        <v>69.723513872940202</v>
      </c>
      <c r="R7" s="15">
        <v>4</v>
      </c>
      <c r="S7" s="16" t="s">
        <v>20</v>
      </c>
    </row>
    <row r="8" spans="1:19" s="2" customFormat="1" ht="20.25" customHeight="1">
      <c r="A8" s="4">
        <v>2022211603</v>
      </c>
      <c r="B8" s="7">
        <v>100</v>
      </c>
      <c r="C8" s="8">
        <v>6.8</v>
      </c>
      <c r="D8" s="7">
        <v>0</v>
      </c>
      <c r="E8" s="7">
        <f t="shared" si="0"/>
        <v>106.8</v>
      </c>
      <c r="F8" s="5">
        <v>17.253634894991901</v>
      </c>
      <c r="G8" s="9">
        <v>92.05</v>
      </c>
      <c r="H8" s="7" t="s">
        <v>15</v>
      </c>
      <c r="I8" s="7">
        <v>0</v>
      </c>
      <c r="J8" s="12">
        <v>97.05</v>
      </c>
      <c r="K8" s="13">
        <v>43.894165535956603</v>
      </c>
      <c r="L8" s="7">
        <v>100</v>
      </c>
      <c r="M8" s="14">
        <v>0</v>
      </c>
      <c r="N8" s="7">
        <v>0</v>
      </c>
      <c r="O8" s="7">
        <v>100</v>
      </c>
      <c r="P8" s="13">
        <v>7.7881619937694699</v>
      </c>
      <c r="Q8" s="5">
        <v>68.935962424717999</v>
      </c>
      <c r="R8" s="15">
        <v>5</v>
      </c>
      <c r="S8" s="16" t="s">
        <v>20</v>
      </c>
    </row>
    <row r="9" spans="1:19" s="2" customFormat="1" ht="20.25" customHeight="1">
      <c r="A9" s="4">
        <v>2022211604</v>
      </c>
      <c r="B9" s="7">
        <v>100</v>
      </c>
      <c r="C9" s="8">
        <v>0</v>
      </c>
      <c r="D9" s="7">
        <v>0</v>
      </c>
      <c r="E9" s="7">
        <f t="shared" si="0"/>
        <v>100</v>
      </c>
      <c r="F9" s="5">
        <v>16.155088852988701</v>
      </c>
      <c r="G9" s="9">
        <v>85.83</v>
      </c>
      <c r="H9" s="7" t="s">
        <v>16</v>
      </c>
      <c r="I9" s="7">
        <v>0</v>
      </c>
      <c r="J9" s="12">
        <v>92.83</v>
      </c>
      <c r="K9" s="13">
        <v>41.985526910899999</v>
      </c>
      <c r="L9" s="7">
        <v>100</v>
      </c>
      <c r="M9" s="14">
        <v>26</v>
      </c>
      <c r="N9" s="7">
        <v>0</v>
      </c>
      <c r="O9" s="7">
        <v>126</v>
      </c>
      <c r="P9" s="13">
        <v>9.8130841121495305</v>
      </c>
      <c r="Q9" s="5">
        <v>67.953699876038201</v>
      </c>
      <c r="R9" s="15">
        <v>6</v>
      </c>
      <c r="S9" s="16" t="s">
        <v>20</v>
      </c>
    </row>
    <row r="10" spans="1:19" s="2" customFormat="1" ht="20.25" customHeight="1">
      <c r="A10" s="4">
        <v>2022211610</v>
      </c>
      <c r="B10" s="7">
        <v>100</v>
      </c>
      <c r="C10" s="8">
        <v>0</v>
      </c>
      <c r="D10" s="7">
        <v>0</v>
      </c>
      <c r="E10" s="7">
        <f t="shared" si="0"/>
        <v>100</v>
      </c>
      <c r="F10" s="5">
        <v>16.155088852988701</v>
      </c>
      <c r="G10" s="9">
        <v>88.77</v>
      </c>
      <c r="H10" s="7" t="s">
        <v>15</v>
      </c>
      <c r="I10" s="7">
        <v>0</v>
      </c>
      <c r="J10" s="12">
        <v>93.77</v>
      </c>
      <c r="K10" s="13">
        <v>42.410673903211197</v>
      </c>
      <c r="L10" s="7">
        <v>100</v>
      </c>
      <c r="M10" s="14">
        <v>0</v>
      </c>
      <c r="N10" s="7">
        <v>0</v>
      </c>
      <c r="O10" s="7">
        <v>100</v>
      </c>
      <c r="P10" s="13">
        <v>7.7881619937694699</v>
      </c>
      <c r="Q10" s="5">
        <v>66.353924749969394</v>
      </c>
      <c r="R10" s="15">
        <v>7</v>
      </c>
      <c r="S10" s="16" t="s">
        <v>20</v>
      </c>
    </row>
    <row r="11" spans="1:19" s="2" customFormat="1" ht="20.25" customHeight="1">
      <c r="A11" s="4">
        <v>2022211606</v>
      </c>
      <c r="B11" s="7">
        <v>100</v>
      </c>
      <c r="C11" s="8">
        <v>6</v>
      </c>
      <c r="D11" s="7">
        <v>0</v>
      </c>
      <c r="E11" s="7">
        <f t="shared" si="0"/>
        <v>106</v>
      </c>
      <c r="F11" s="5">
        <v>17.124394184168001</v>
      </c>
      <c r="G11" s="9">
        <v>90.34</v>
      </c>
      <c r="H11" s="7" t="s">
        <v>17</v>
      </c>
      <c r="I11" s="7">
        <v>0</v>
      </c>
      <c r="J11" s="12">
        <v>90.34</v>
      </c>
      <c r="K11" s="13">
        <v>40.859339665309797</v>
      </c>
      <c r="L11" s="7">
        <v>100</v>
      </c>
      <c r="M11" s="14">
        <v>0</v>
      </c>
      <c r="N11" s="7">
        <v>0</v>
      </c>
      <c r="O11" s="7">
        <v>100</v>
      </c>
      <c r="P11" s="13">
        <v>7.7881619937694699</v>
      </c>
      <c r="Q11" s="5">
        <v>65.771895843247293</v>
      </c>
      <c r="R11" s="15">
        <v>8</v>
      </c>
      <c r="S11" s="16" t="s">
        <v>20</v>
      </c>
    </row>
    <row r="12" spans="1:19" s="2" customFormat="1" ht="20.25" customHeight="1">
      <c r="A12" s="4">
        <v>2022211601</v>
      </c>
      <c r="B12" s="7">
        <v>100</v>
      </c>
      <c r="C12" s="8">
        <v>5.85</v>
      </c>
      <c r="D12" s="7">
        <v>0</v>
      </c>
      <c r="E12" s="7">
        <f t="shared" si="0"/>
        <v>105.85</v>
      </c>
      <c r="F12" s="5">
        <v>17.100161550888501</v>
      </c>
      <c r="G12" s="9">
        <v>89.14</v>
      </c>
      <c r="H12" s="7" t="s">
        <v>17</v>
      </c>
      <c r="I12" s="7">
        <v>0</v>
      </c>
      <c r="J12" s="12">
        <v>89.14</v>
      </c>
      <c r="K12" s="13">
        <v>40.316598824061501</v>
      </c>
      <c r="L12" s="7">
        <v>100</v>
      </c>
      <c r="M12" s="14">
        <v>0</v>
      </c>
      <c r="N12" s="7">
        <v>0</v>
      </c>
      <c r="O12" s="7">
        <v>100</v>
      </c>
      <c r="P12" s="13">
        <v>7.7881619937694699</v>
      </c>
      <c r="Q12" s="5">
        <v>65.204922368719494</v>
      </c>
      <c r="R12" s="15">
        <v>9</v>
      </c>
      <c r="S12" s="16" t="s">
        <v>20</v>
      </c>
    </row>
    <row r="13" spans="1:19" s="2" customFormat="1" ht="20.25" customHeight="1">
      <c r="A13" s="4">
        <v>2022211605</v>
      </c>
      <c r="B13" s="7">
        <v>100</v>
      </c>
      <c r="C13" s="8">
        <v>4</v>
      </c>
      <c r="D13" s="7">
        <v>0</v>
      </c>
      <c r="E13" s="7">
        <f t="shared" si="0"/>
        <v>104</v>
      </c>
      <c r="F13" s="5">
        <v>16.8012924071082</v>
      </c>
      <c r="G13" s="9">
        <v>86.7</v>
      </c>
      <c r="H13" s="7" t="s">
        <v>17</v>
      </c>
      <c r="I13" s="7">
        <v>0</v>
      </c>
      <c r="J13" s="12">
        <v>86.7</v>
      </c>
      <c r="K13" s="13">
        <v>39.213025780189902</v>
      </c>
      <c r="L13" s="7">
        <v>100</v>
      </c>
      <c r="M13" s="14">
        <v>0</v>
      </c>
      <c r="N13" s="7">
        <v>0</v>
      </c>
      <c r="O13" s="7">
        <v>100</v>
      </c>
      <c r="P13" s="13">
        <v>7.7881619937694699</v>
      </c>
      <c r="Q13" s="5">
        <v>63.8024801810677</v>
      </c>
      <c r="R13" s="15">
        <v>10</v>
      </c>
      <c r="S13" s="16" t="s">
        <v>20</v>
      </c>
    </row>
    <row r="14" spans="1:19" s="2" customFormat="1" ht="20.25" customHeight="1">
      <c r="A14" s="4">
        <v>2022211607</v>
      </c>
      <c r="B14" s="7">
        <v>100</v>
      </c>
      <c r="C14" s="8">
        <v>4.375</v>
      </c>
      <c r="D14" s="7">
        <v>0</v>
      </c>
      <c r="E14" s="7">
        <f t="shared" si="0"/>
        <v>104.375</v>
      </c>
      <c r="F14" s="5">
        <v>16.861873990306901</v>
      </c>
      <c r="G14" s="9">
        <v>85.13</v>
      </c>
      <c r="H14" s="7" t="s">
        <v>17</v>
      </c>
      <c r="I14" s="7">
        <v>0</v>
      </c>
      <c r="J14" s="12">
        <v>85.13</v>
      </c>
      <c r="K14" s="13">
        <v>38.502939846223398</v>
      </c>
      <c r="L14" s="7">
        <v>100</v>
      </c>
      <c r="M14" s="14">
        <v>6</v>
      </c>
      <c r="N14" s="7">
        <v>0</v>
      </c>
      <c r="O14" s="7">
        <v>106</v>
      </c>
      <c r="P14" s="13">
        <v>8.2554517133956402</v>
      </c>
      <c r="Q14" s="5">
        <v>63.620265549926003</v>
      </c>
      <c r="R14" s="15">
        <v>11</v>
      </c>
      <c r="S14" s="16" t="s">
        <v>20</v>
      </c>
    </row>
    <row r="15" spans="1:19" s="1" customFormat="1">
      <c r="A15" s="10"/>
      <c r="B15" s="10"/>
      <c r="C15" s="10"/>
      <c r="D15" s="10"/>
      <c r="E15" s="10"/>
      <c r="F15" s="10"/>
      <c r="G15" s="11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7"/>
      <c r="S15" s="10"/>
    </row>
    <row r="16" spans="1:19" s="1" customFormat="1">
      <c r="A16" s="10"/>
      <c r="B16" s="10"/>
      <c r="C16" s="10"/>
      <c r="D16" s="10"/>
      <c r="E16" s="10"/>
      <c r="F16" s="10"/>
      <c r="G16" s="11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7"/>
      <c r="S16" s="10"/>
    </row>
    <row r="17" spans="1:19" s="1" customForma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7"/>
      <c r="S17" s="10"/>
    </row>
    <row r="18" spans="1:19" s="1" customForma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7"/>
      <c r="S18" s="10"/>
    </row>
    <row r="19" spans="1:19" s="1" customForma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7"/>
      <c r="S19" s="10"/>
    </row>
    <row r="20" spans="1:19" s="1" customForma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7"/>
      <c r="S20" s="10"/>
    </row>
    <row r="21" spans="1:19" s="1" customForma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7"/>
      <c r="S21" s="10"/>
    </row>
    <row r="22" spans="1:19" s="1" customForma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7"/>
      <c r="S22" s="10"/>
    </row>
    <row r="23" spans="1:19" s="1" customForma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7"/>
      <c r="S23" s="10"/>
    </row>
    <row r="24" spans="1:19" s="1" customForma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7"/>
      <c r="S24" s="10"/>
    </row>
    <row r="25" spans="1:19" s="1" customForma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7"/>
      <c r="S25" s="10"/>
    </row>
    <row r="26" spans="1:19" s="1" customForma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7"/>
      <c r="S26" s="10"/>
    </row>
    <row r="27" spans="1:19" s="1" customForma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7"/>
      <c r="S27" s="10"/>
    </row>
    <row r="28" spans="1:19" s="1" customForma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7"/>
      <c r="S28" s="10"/>
    </row>
    <row r="29" spans="1:19" s="1" customForma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7"/>
      <c r="S29" s="10"/>
    </row>
    <row r="30" spans="1:19" s="1" customForma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7"/>
      <c r="S30" s="10"/>
    </row>
    <row r="31" spans="1:19" s="1" customForma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7"/>
      <c r="S31" s="10"/>
    </row>
    <row r="32" spans="1:19" s="1" customForma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7"/>
      <c r="S32" s="10"/>
    </row>
    <row r="33" spans="1:19" s="1" customForma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7"/>
      <c r="S33" s="10"/>
    </row>
    <row r="34" spans="1:19" s="1" customForma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7"/>
      <c r="S34" s="10"/>
    </row>
    <row r="35" spans="1:19" s="1" customForma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7"/>
      <c r="S35" s="10"/>
    </row>
    <row r="36" spans="1:19" s="1" customForma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7"/>
      <c r="S36" s="10"/>
    </row>
    <row r="37" spans="1:19" s="1" customForma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7"/>
      <c r="S37" s="10"/>
    </row>
    <row r="38" spans="1:19" s="1" customForma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7"/>
      <c r="S38" s="10"/>
    </row>
    <row r="39" spans="1:19" s="1" customForma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7"/>
      <c r="S39" s="10"/>
    </row>
    <row r="40" spans="1:19" s="1" customForma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7"/>
      <c r="S40" s="10"/>
    </row>
    <row r="41" spans="1:19" s="1" customForma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7"/>
      <c r="S41" s="10"/>
    </row>
    <row r="42" spans="1:19" s="1" customForma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7"/>
      <c r="S42" s="10"/>
    </row>
    <row r="43" spans="1:19" s="1" customForma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7"/>
      <c r="S43" s="10"/>
    </row>
    <row r="44" spans="1:19" s="1" customForma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7"/>
      <c r="S44" s="10"/>
    </row>
    <row r="45" spans="1:19" s="1" customForma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7"/>
      <c r="S45" s="10"/>
    </row>
    <row r="46" spans="1:19" s="1" customForma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7"/>
      <c r="S46" s="10"/>
    </row>
    <row r="47" spans="1:19" s="1" customForma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7"/>
      <c r="S47" s="10"/>
    </row>
    <row r="48" spans="1:19" s="1" customForma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7"/>
      <c r="S48" s="10"/>
    </row>
    <row r="49" spans="1:19" s="1" customForma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7"/>
      <c r="S49" s="10"/>
    </row>
    <row r="50" spans="1:19" s="1" customForma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7"/>
      <c r="S50" s="10"/>
    </row>
    <row r="51" spans="1:19" s="1" customForma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7"/>
      <c r="S51" s="10"/>
    </row>
    <row r="52" spans="1:19" s="1" customForma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7"/>
      <c r="S52" s="10"/>
    </row>
    <row r="53" spans="1:19" s="1" customForma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7"/>
      <c r="S53" s="10"/>
    </row>
    <row r="54" spans="1:19" s="1" customForma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7"/>
      <c r="S54" s="10"/>
    </row>
    <row r="55" spans="1:19" s="1" customFormat="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7"/>
      <c r="S55" s="10"/>
    </row>
    <row r="56" spans="1:19" s="1" customForma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7"/>
      <c r="S56" s="10"/>
    </row>
    <row r="57" spans="1:19" s="1" customFormat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7"/>
      <c r="S57" s="10"/>
    </row>
    <row r="58" spans="1:19" s="1" customFormat="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7"/>
      <c r="S58" s="10"/>
    </row>
    <row r="59" spans="1:19" s="1" customForma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7"/>
      <c r="S59" s="10"/>
    </row>
    <row r="60" spans="1:19" s="1" customFormat="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7"/>
      <c r="S60" s="10"/>
    </row>
    <row r="61" spans="1:19" s="1" customForma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7"/>
      <c r="S61" s="10"/>
    </row>
    <row r="62" spans="1:19" s="1" customFormat="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7"/>
      <c r="S62" s="10"/>
    </row>
    <row r="63" spans="1:19" s="1" customFormat="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7"/>
      <c r="S63" s="10"/>
    </row>
    <row r="64" spans="1:19" s="1" customFormat="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7"/>
      <c r="S64" s="10"/>
    </row>
    <row r="65" spans="1:19" s="1" customFormat="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7"/>
      <c r="S65" s="10"/>
    </row>
    <row r="66" spans="1:19" s="1" customFormat="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7"/>
      <c r="S66" s="10"/>
    </row>
    <row r="67" spans="1:19" s="1" customFormat="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7"/>
      <c r="S67" s="10"/>
    </row>
    <row r="68" spans="1:19" s="1" customFormat="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7"/>
      <c r="S68" s="10"/>
    </row>
    <row r="69" spans="1:19" s="1" customForma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7"/>
      <c r="S69" s="10"/>
    </row>
    <row r="70" spans="1:19" s="1" customFormat="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7"/>
      <c r="S70" s="10"/>
    </row>
    <row r="71" spans="1:19" s="1" customFormat="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7"/>
      <c r="S71" s="10"/>
    </row>
    <row r="72" spans="1:19" s="1" customFormat="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7"/>
      <c r="S72" s="10"/>
    </row>
    <row r="73" spans="1:19" s="1" customFormat="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7"/>
      <c r="S73" s="10"/>
    </row>
    <row r="74" spans="1:19" s="1" customFormat="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7"/>
      <c r="S74" s="10"/>
    </row>
    <row r="75" spans="1:19" s="1" customFormat="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7"/>
      <c r="S75" s="10"/>
    </row>
    <row r="76" spans="1:19" s="1" customFormat="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7"/>
      <c r="S76" s="10"/>
    </row>
    <row r="77" spans="1:19" s="1" customFormat="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7"/>
      <c r="S77" s="10"/>
    </row>
    <row r="78" spans="1:19" s="1" customFormat="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7"/>
      <c r="S78" s="10"/>
    </row>
    <row r="79" spans="1:19" s="1" customFormat="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7"/>
      <c r="S79" s="10"/>
    </row>
    <row r="80" spans="1:19" s="1" customFormat="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7"/>
      <c r="S80" s="10"/>
    </row>
    <row r="81" spans="1:19" s="1" customFormat="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7"/>
      <c r="S81" s="10"/>
    </row>
    <row r="82" spans="1:19" s="1" customFormat="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7"/>
      <c r="S82" s="10"/>
    </row>
    <row r="83" spans="1:19" s="1" customForma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7"/>
      <c r="S83" s="10"/>
    </row>
    <row r="84" spans="1:19" s="1" customFormat="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7"/>
      <c r="S84" s="10"/>
    </row>
    <row r="85" spans="1:19" s="1" customForma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7"/>
      <c r="S85" s="10"/>
    </row>
    <row r="86" spans="1:19" s="1" customFormat="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7"/>
      <c r="S86" s="10"/>
    </row>
    <row r="87" spans="1:19" s="1" customFormat="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7"/>
      <c r="S87" s="10"/>
    </row>
    <row r="88" spans="1:19" s="1" customForma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7"/>
      <c r="S88" s="10"/>
    </row>
    <row r="89" spans="1:19" s="1" customFormat="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7"/>
      <c r="S89" s="10"/>
    </row>
    <row r="90" spans="1:19" s="1" customForma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7"/>
      <c r="S90" s="10"/>
    </row>
    <row r="91" spans="1:19" s="1" customForma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7"/>
      <c r="S91" s="10"/>
    </row>
    <row r="92" spans="1:19" s="1" customForma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7"/>
      <c r="S92" s="10"/>
    </row>
    <row r="93" spans="1:19" s="1" customForma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7"/>
      <c r="S93" s="10"/>
    </row>
    <row r="94" spans="1:19" s="1" customForma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7"/>
      <c r="S94" s="10"/>
    </row>
    <row r="95" spans="1:19" s="1" customForma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7"/>
      <c r="S95" s="10"/>
    </row>
    <row r="96" spans="1:19" s="1" customForma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7"/>
      <c r="S96" s="10"/>
    </row>
    <row r="97" spans="1:19" s="1" customForma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7"/>
      <c r="S97" s="10"/>
    </row>
    <row r="98" spans="1:19" s="1" customForma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7"/>
      <c r="S98" s="10"/>
    </row>
    <row r="99" spans="1:19" s="1" customForma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7"/>
      <c r="S99" s="10"/>
    </row>
    <row r="100" spans="1:19" s="1" customForma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7"/>
      <c r="S100" s="10"/>
    </row>
    <row r="101" spans="1:19" s="1" customForma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7"/>
      <c r="S101" s="10"/>
    </row>
    <row r="102" spans="1:19" s="1" customForma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7"/>
      <c r="S102" s="10"/>
    </row>
    <row r="103" spans="1:19" s="1" customForma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7"/>
      <c r="S103" s="10"/>
    </row>
    <row r="104" spans="1:19" s="1" customForma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7"/>
      <c r="S104" s="10"/>
    </row>
    <row r="105" spans="1:19" s="1" customForma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7"/>
      <c r="S105" s="10"/>
    </row>
    <row r="106" spans="1:19" s="1" customForma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7"/>
      <c r="S106" s="10"/>
    </row>
    <row r="107" spans="1:19" s="1" customForma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7"/>
      <c r="S107" s="10"/>
    </row>
    <row r="108" spans="1:19" s="1" customForma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7"/>
      <c r="S108" s="10"/>
    </row>
    <row r="109" spans="1:19" s="1" customForma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7"/>
      <c r="S109" s="10"/>
    </row>
    <row r="110" spans="1:19" s="1" customForma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7"/>
      <c r="S110" s="10"/>
    </row>
    <row r="111" spans="1:19" s="1" customForma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7"/>
      <c r="S111" s="10"/>
    </row>
    <row r="112" spans="1:19" s="1" customForma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7"/>
      <c r="S112" s="10"/>
    </row>
    <row r="113" spans="1:19" s="1" customForma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7"/>
      <c r="S113" s="10"/>
    </row>
    <row r="114" spans="1:19" s="1" customForma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7"/>
      <c r="S114" s="10"/>
    </row>
    <row r="115" spans="1:19" s="1" customForma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7"/>
      <c r="S115" s="10"/>
    </row>
    <row r="116" spans="1:19" s="1" customForma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7"/>
      <c r="S116" s="10"/>
    </row>
    <row r="117" spans="1:19" s="1" customForma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7"/>
      <c r="S117" s="10"/>
    </row>
    <row r="118" spans="1:19" s="1" customForma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7"/>
      <c r="S118" s="10"/>
    </row>
    <row r="119" spans="1:19" s="1" customForma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7"/>
      <c r="S119" s="10"/>
    </row>
    <row r="120" spans="1:19" s="1" customForma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7"/>
      <c r="S120" s="10"/>
    </row>
    <row r="121" spans="1:19" s="1" customForma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7"/>
      <c r="S121" s="10"/>
    </row>
    <row r="122" spans="1:19" s="1" customForma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7"/>
      <c r="S122" s="10"/>
    </row>
    <row r="123" spans="1:19" s="1" customForma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7"/>
      <c r="S123" s="10"/>
    </row>
    <row r="124" spans="1:19" s="1" customForma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7"/>
      <c r="S124" s="10"/>
    </row>
    <row r="125" spans="1:19" s="1" customForma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7"/>
      <c r="S125" s="10"/>
    </row>
    <row r="126" spans="1:19" s="1" customForma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7"/>
      <c r="S126" s="10"/>
    </row>
    <row r="127" spans="1:19" s="1" customForma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7"/>
      <c r="S127" s="10"/>
    </row>
    <row r="128" spans="1:19" s="1" customForma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7"/>
      <c r="S128" s="10"/>
    </row>
    <row r="129" spans="1:19" s="1" customForma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7"/>
      <c r="S129" s="10"/>
    </row>
    <row r="130" spans="1:19" s="1" customForma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7"/>
      <c r="S130" s="10"/>
    </row>
    <row r="131" spans="1:19" s="1" customForma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7"/>
      <c r="S131" s="10"/>
    </row>
    <row r="132" spans="1:19" s="1" customForma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7"/>
      <c r="S132" s="10"/>
    </row>
    <row r="133" spans="1:19" s="1" customForma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7"/>
      <c r="S133" s="10"/>
    </row>
    <row r="134" spans="1:19" s="1" customForma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7"/>
      <c r="S134" s="10"/>
    </row>
    <row r="135" spans="1:19" s="1" customForma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7"/>
      <c r="S135" s="10"/>
    </row>
    <row r="136" spans="1:19" s="1" customForma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7"/>
      <c r="S136" s="10"/>
    </row>
    <row r="137" spans="1:19" s="1" customForma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7"/>
      <c r="S137" s="10"/>
    </row>
    <row r="138" spans="1:19" s="1" customForma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7"/>
      <c r="S138" s="10"/>
    </row>
    <row r="139" spans="1:19" s="1" customForma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7"/>
      <c r="S139" s="10"/>
    </row>
    <row r="140" spans="1:19" s="1" customForma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7"/>
      <c r="S140" s="10"/>
    </row>
    <row r="141" spans="1:19" s="1" customForma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7"/>
      <c r="S141" s="10"/>
    </row>
    <row r="142" spans="1:19" s="1" customForma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7"/>
      <c r="S142" s="10"/>
    </row>
    <row r="143" spans="1:19" s="1" customForma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7"/>
      <c r="S143" s="10"/>
    </row>
    <row r="144" spans="1:19" s="1" customForma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7"/>
      <c r="S144" s="10"/>
    </row>
    <row r="145" spans="1:19" s="1" customForma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7"/>
      <c r="S145" s="10"/>
    </row>
    <row r="146" spans="1:19" s="1" customForma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7"/>
      <c r="S146" s="10"/>
    </row>
    <row r="147" spans="1:19" s="1" customForma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7"/>
      <c r="S147" s="10"/>
    </row>
    <row r="148" spans="1:19" s="1" customForma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7"/>
      <c r="S148" s="10"/>
    </row>
    <row r="149" spans="1:19" s="1" customForma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7"/>
      <c r="S149" s="10"/>
    </row>
    <row r="150" spans="1:19" s="1" customForma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7"/>
      <c r="S150" s="10"/>
    </row>
    <row r="151" spans="1:19" s="1" customForma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7"/>
      <c r="S151" s="10"/>
    </row>
    <row r="152" spans="1:19" s="1" customForma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7"/>
      <c r="S152" s="10"/>
    </row>
    <row r="153" spans="1:19" s="1" customForma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7"/>
      <c r="S153" s="10"/>
    </row>
    <row r="154" spans="1:19" s="1" customForma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7"/>
      <c r="S154" s="10"/>
    </row>
    <row r="155" spans="1:19" s="1" customForma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7"/>
      <c r="S155" s="10"/>
    </row>
    <row r="156" spans="1:19" s="1" customForma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7"/>
      <c r="S156" s="10"/>
    </row>
    <row r="157" spans="1:19" s="1" customForma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7"/>
      <c r="S157" s="10"/>
    </row>
    <row r="158" spans="1:19" s="1" customForma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7"/>
      <c r="S158" s="10"/>
    </row>
    <row r="159" spans="1:19" s="1" customForma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7"/>
      <c r="S159" s="10"/>
    </row>
    <row r="160" spans="1:19" s="1" customForma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7"/>
      <c r="S160" s="10"/>
    </row>
    <row r="161" spans="1:19" s="1" customForma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7"/>
      <c r="S161" s="10"/>
    </row>
    <row r="162" spans="1:19" s="1" customForma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7"/>
      <c r="S162" s="10"/>
    </row>
    <row r="163" spans="1:19" s="1" customForma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7"/>
      <c r="S163" s="10"/>
    </row>
    <row r="164" spans="1:19" s="1" customForma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7"/>
      <c r="S164" s="10"/>
    </row>
    <row r="165" spans="1:19" s="1" customForma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7"/>
      <c r="S165" s="10"/>
    </row>
    <row r="166" spans="1:19" s="1" customForma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7"/>
      <c r="S166" s="10"/>
    </row>
    <row r="167" spans="1:19" s="1" customForma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7"/>
      <c r="S167" s="10"/>
    </row>
    <row r="168" spans="1:19" s="1" customForma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7"/>
      <c r="S168" s="10"/>
    </row>
    <row r="169" spans="1:19" s="1" customForma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7"/>
      <c r="S169" s="10"/>
    </row>
    <row r="170" spans="1:19" s="1" customForma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7"/>
      <c r="S170" s="10"/>
    </row>
    <row r="171" spans="1:19" s="1" customForma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7"/>
      <c r="S171" s="10"/>
    </row>
    <row r="172" spans="1:19" s="1" customForma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7"/>
      <c r="S172" s="10"/>
    </row>
    <row r="173" spans="1:19" s="1" customForma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7"/>
      <c r="S173" s="10"/>
    </row>
    <row r="174" spans="1:19" s="1" customForma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7"/>
      <c r="S174" s="10"/>
    </row>
    <row r="175" spans="1:19" s="1" customForma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7"/>
      <c r="S175" s="10"/>
    </row>
    <row r="176" spans="1:19" s="1" customForma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7"/>
      <c r="S176" s="10"/>
    </row>
    <row r="177" spans="1:19" s="1" customForma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7"/>
      <c r="S177" s="10"/>
    </row>
    <row r="178" spans="1:19" s="1" customForma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7"/>
      <c r="S178" s="10"/>
    </row>
    <row r="179" spans="1:19" s="1" customForma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7"/>
      <c r="S179" s="10"/>
    </row>
    <row r="180" spans="1:19" s="1" customForma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7"/>
      <c r="S180" s="10"/>
    </row>
    <row r="181" spans="1:19" s="1" customForma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7"/>
      <c r="S181" s="10"/>
    </row>
    <row r="182" spans="1:19" s="1" customForma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7"/>
      <c r="S182" s="10"/>
    </row>
    <row r="183" spans="1:19" s="1" customForma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7"/>
      <c r="S183" s="10"/>
    </row>
    <row r="184" spans="1:19" s="1" customForma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7"/>
      <c r="S184" s="10"/>
    </row>
    <row r="185" spans="1:19" s="1" customForma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7"/>
      <c r="S185" s="10"/>
    </row>
    <row r="186" spans="1:19" s="1" customForma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7"/>
      <c r="S186" s="10"/>
    </row>
    <row r="187" spans="1:19" s="1" customForma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7"/>
      <c r="S187" s="10"/>
    </row>
    <row r="188" spans="1:19" s="1" customForma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7"/>
      <c r="S188" s="10"/>
    </row>
    <row r="189" spans="1:19" s="1" customForma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7"/>
      <c r="S189" s="10"/>
    </row>
    <row r="190" spans="1:19" s="1" customForma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7"/>
      <c r="S190" s="10"/>
    </row>
    <row r="191" spans="1:19" s="1" customForma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7"/>
      <c r="S191" s="10"/>
    </row>
  </sheetData>
  <mergeCells count="8">
    <mergeCell ref="A1:S1"/>
    <mergeCell ref="B2:F2"/>
    <mergeCell ref="G2:K2"/>
    <mergeCell ref="L2:P2"/>
    <mergeCell ref="A2:A3"/>
    <mergeCell ref="Q2:Q3"/>
    <mergeCell ref="R2:R3"/>
    <mergeCell ref="S2:S3"/>
  </mergeCells>
  <phoneticPr fontId="10" type="noConversion"/>
  <pageMargins left="0.75" right="0.75" top="1" bottom="1" header="0.5" footer="0.5"/>
  <pageSetup paperSize="9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</dc:creator>
  <cp:lastModifiedBy>lenovo</cp:lastModifiedBy>
  <dcterms:created xsi:type="dcterms:W3CDTF">2024-09-13T16:44:00Z</dcterms:created>
  <dcterms:modified xsi:type="dcterms:W3CDTF">2024-09-16T01:41:26Z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B054E0687509480CB545FA64366AB625_13</vt:lpwstr>
  </property>
  <property fmtid="{D5CDD505-2E9C-101B-9397-08002B2CF9AE}" pid="3" name="KSOProductBuildVer">
    <vt:lpwstr>2052-12.1.0.17827</vt:lpwstr>
  </property>
</Properties>
</file>